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135" tabRatio="550"/>
  </bookViews>
  <sheets>
    <sheet name="Количество обращений" sheetId="5" r:id="rId1"/>
    <sheet name="Поступило из территорий" sheetId="2" r:id="rId2"/>
    <sheet name="Распределение по вопросам " sheetId="4" r:id="rId3"/>
  </sheets>
  <calcPr calcId="144525"/>
</workbook>
</file>

<file path=xl/sharedStrings.xml><?xml version="1.0" encoding="utf-8"?>
<sst xmlns="http://schemas.openxmlformats.org/spreadsheetml/2006/main" count="105">
  <si>
    <t>Количество обращений, поступивших в  администрацию Валуйского городского округа за январь  2020 года</t>
  </si>
  <si>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</si>
  <si>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</si>
  <si>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</si>
  <si>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</si>
  <si>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</si>
  <si>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</si>
  <si>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</si>
  <si>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</si>
  <si>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</si>
  <si>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</si>
  <si>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</si>
  <si>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</si>
  <si>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</si>
  <si>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январь     2020 года</t>
  </si>
  <si>
    <t>поддержано</t>
  </si>
  <si>
    <t>в том числе меры приняты</t>
  </si>
  <si>
    <t>разъяснено</t>
  </si>
  <si>
    <t>не поддержано</t>
  </si>
  <si>
    <t>Количество обращений в адрес главы администрации Валуйского городского округа за январь     2020 года</t>
  </si>
  <si>
    <t xml:space="preserve">по горячей линии </t>
  </si>
  <si>
    <t>"Народная экспертиза"</t>
  </si>
  <si>
    <t>Инцидент - менеджмент</t>
  </si>
  <si>
    <t xml:space="preserve">Количество обращений, поступивших в администрацию Валуйского городского округа  за январь     2020 года  с распределением по  территорриальным администрациям </t>
  </si>
  <si>
    <t>Наименование территорриальных администраций</t>
  </si>
  <si>
    <t>Количество обращений</t>
  </si>
  <si>
    <t>Уразовская территориальная администрация</t>
  </si>
  <si>
    <t>Борчанская территориальная администрация</t>
  </si>
  <si>
    <t>Бирючанская территориальная администрация</t>
  </si>
  <si>
    <t>Герасимовская территориальная администрация</t>
  </si>
  <si>
    <t>Двулученская территориальная администрация</t>
  </si>
  <si>
    <t>Казинская территориальная администрация</t>
  </si>
  <si>
    <t>Кукуевская территориальная администрация</t>
  </si>
  <si>
    <t>Колосковская территориальная администрация</t>
  </si>
  <si>
    <t>Мандровская территориальная администрация</t>
  </si>
  <si>
    <t>Насоновская территориальная администрация</t>
  </si>
  <si>
    <t>Новопетровская территориальная администрация</t>
  </si>
  <si>
    <t>Принцевская территориальная администрация</t>
  </si>
  <si>
    <t>Рождественская территориальная администрация</t>
  </si>
  <si>
    <t>Солотянская территориальная администрация</t>
  </si>
  <si>
    <t>Селивановская территориальная администрация</t>
  </si>
  <si>
    <t>Тимоновская территориальная администрация</t>
  </si>
  <si>
    <t>Шелаевская территориальная администрация</t>
  </si>
  <si>
    <t>Яблоновская территориальная администрация</t>
  </si>
  <si>
    <t>г.Валуйки</t>
  </si>
  <si>
    <t>Другой регион</t>
  </si>
  <si>
    <t>Без точного местоположения</t>
  </si>
  <si>
    <t>Количество вопросов, поступивших в  администрацию Валуйского городского  округа за январь  2020 года,  с   распределением  по    тематическим разделам</t>
  </si>
  <si>
    <t>Государство, общество, политика</t>
  </si>
  <si>
    <t>Социальная сфера</t>
  </si>
  <si>
    <t xml:space="preserve">              Экономика</t>
  </si>
  <si>
    <t>Оборона, безопасность, законность</t>
  </si>
  <si>
    <t>Жилищно-коммунальная сфера</t>
  </si>
  <si>
    <t>Всего</t>
  </si>
  <si>
    <t>Вопросы</t>
  </si>
  <si>
    <t xml:space="preserve">                                                                      Вопросы</t>
  </si>
  <si>
    <t>Просьбы о приеме в гражданство РФ</t>
  </si>
  <si>
    <t>Деятельность исполнительно- распорядительных органов МСУ и его
 руководителей</t>
  </si>
  <si>
    <t>Увековечение памяти выдающихся людей, исторических событий.
Присвоение имен</t>
  </si>
  <si>
    <t>Результаты рассмотрения обращений</t>
  </si>
  <si>
    <t>Прекращение рассмотрения обращения</t>
  </si>
  <si>
    <t>Социально - экономическое развитие муниципальных образований</t>
  </si>
  <si>
    <t>Развитие предпринимательской деятельности</t>
  </si>
  <si>
    <t xml:space="preserve">Приобретение права собственности. Прекращение права собственности </t>
  </si>
  <si>
    <t>Территориальное общественное самоуправление</t>
  </si>
  <si>
    <t>Государственные и профессиональные праздники, памятные даты.
Юбилеи</t>
  </si>
  <si>
    <t>Лечение и оказание медицинской помощи</t>
  </si>
  <si>
    <t>Оказание бесплатной юридической помощи</t>
  </si>
  <si>
    <t>Образовательные стандарты. Требования к образовательному процессу</t>
  </si>
  <si>
    <t>Трудоустройство. Безработица. Органы службы занятости. Государственные услуги в области содействия занятости населения</t>
  </si>
  <si>
    <t>Просьбы об оказании финансовой помощи</t>
  </si>
  <si>
    <t>Назначение пенсии</t>
  </si>
  <si>
    <t>Образование земельных участков. Возникновение прав на землю</t>
  </si>
  <si>
    <t>Строительство объектов социальной сферы</t>
  </si>
  <si>
    <t>Транспортное обслуживание населения, пассажирские перевозки</t>
  </si>
  <si>
    <t>Градостроительство. Архитектура и проектирование</t>
  </si>
  <si>
    <t>Дорожные знаки и дорожная разметка</t>
  </si>
  <si>
    <t>Государственный кадастровый учет недвижимого имущества</t>
  </si>
  <si>
    <t>Строительство и реконструкция дорог</t>
  </si>
  <si>
    <t>Водоснабжение поселений</t>
  </si>
  <si>
    <t>Запросы архивных данных</t>
  </si>
  <si>
    <t>Уличное освещение</t>
  </si>
  <si>
    <t>Управление в сфере общественного питания</t>
  </si>
  <si>
    <t>Комплексное благоустройство</t>
  </si>
  <si>
    <t>Содержание газового оборудования, опасность взрыва</t>
  </si>
  <si>
    <t>Благоустройство и ремонт подъездных дорог, в т.ч. тротуаров</t>
  </si>
  <si>
    <t>Фермерские (крестьянские) хозяйства и аренда на селе</t>
  </si>
  <si>
    <t>Устранение строительных недоделок</t>
  </si>
  <si>
    <t>Деятельность субъектов торговли, торговые точки, организация торговли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</si>
  <si>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</si>
  <si>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</si>
  <si>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</si>
  <si>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</si>
  <si>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Прокуратура, органы юстиции. Адвокатура. Нотариат</t>
  </si>
  <si>
    <t>Улучшение жилищных условий, предоставление жилых помещений  по договору социального найма</t>
  </si>
  <si>
    <t>Несанкционированная свалка мусора, биоотходы</t>
  </si>
  <si>
    <t>Приборы учета  коммунальных ресурсов в жилищном фонде</t>
  </si>
  <si>
    <t>Выделение жилья молодым семьям, специалистам</t>
  </si>
  <si>
    <t>Обращение с ТКО</t>
  </si>
  <si>
    <t>Перебои в водоснабжении</t>
  </si>
  <si>
    <t>Содержание общего имущества</t>
  </si>
  <si>
    <t>Субсидии, компенсации и иные меры социальной 
поддержки при оплате жилого помещения и коммунальных услуг</t>
  </si>
  <si>
    <t>Управляющие организации, товарищества собственников жилья
 и иные формы управления собственности</t>
  </si>
  <si>
    <t>кол-во вопросов</t>
  </si>
  <si>
    <t>доля вопросов данной тематики в общем        кол-ве вопросов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</si>
</sst>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0.0%"/>
    <numFmt numFmtId="177" formatCode="_ * #,##0_ ;_ * \-#,##0_ ;_ * &quot;-&quot;_ ;_ @_ "/>
    <numFmt numFmtId="178" formatCode="_ * #,##0.00_ ;_ * \-#,##0.00_ ;_ * &quot;-&quot;??_ ;_ @_ "/>
  </numFmts>
  <fonts count="38">
    <font>
      <sz val="11"/>
      <color theme="1"/>
      <name val="Calibri"/>
      <charset val="204"/>
      <scheme val="minor"/>
    </font>
    <font>
      <sz val="14"/>
      <color indexed="8"/>
      <name val="Calibri"/>
      <charset val="204"/>
    </font>
    <font>
      <sz val="14"/>
      <color indexed="8"/>
      <name val="Times New Roman"/>
      <charset val="204"/>
    </font>
    <font>
      <b/>
      <sz val="14"/>
      <color indexed="8"/>
      <name val="Calibri"/>
      <charset val="204"/>
    </font>
    <font>
      <b/>
      <sz val="16"/>
      <color indexed="8"/>
      <name val="Times New Roman"/>
      <charset val="204"/>
    </font>
    <font>
      <b/>
      <sz val="13"/>
      <color indexed="8"/>
      <name val="Calibri"/>
      <charset val="204"/>
    </font>
    <font>
      <b/>
      <sz val="13"/>
      <name val="Calibri"/>
      <charset val="204"/>
    </font>
    <font>
      <sz val="13"/>
      <color indexed="8"/>
      <name val="Calibri"/>
      <charset val="204"/>
    </font>
    <font>
      <sz val="12"/>
      <color indexed="8"/>
      <name val="Calibri"/>
      <charset val="204"/>
    </font>
    <font>
      <sz val="12"/>
      <color indexed="8"/>
      <name val="Times New Roman"/>
      <charset val="204"/>
    </font>
    <font>
      <sz val="13"/>
      <color indexed="8"/>
      <name val="Calibri"/>
      <charset val="204"/>
      <scheme val="minor"/>
    </font>
    <font>
      <b/>
      <sz val="13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4"/>
      <color rgb="FF00B050"/>
      <name val="Calibri"/>
      <charset val="204"/>
      <scheme val="minor"/>
    </font>
    <font>
      <b/>
      <sz val="14"/>
      <color theme="9"/>
      <name val="Calibri"/>
      <charset val="204"/>
      <scheme val="minor"/>
    </font>
    <font>
      <b/>
      <sz val="14"/>
      <color theme="3" tint="0.399975585192419"/>
      <name val="Calibri"/>
      <charset val="20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 Cyr"/>
      <charset val="204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7" fillId="15" borderId="0" applyNumberFormat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32" borderId="21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31" borderId="16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0" borderId="0"/>
    <xf numFmtId="0" fontId="17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0" fontId="7" fillId="0" borderId="2" xfId="0" applyFont="1" applyBorder="1" applyAlignment="1">
      <alignment textRotation="90"/>
    </xf>
    <xf numFmtId="0" fontId="7" fillId="0" borderId="2" xfId="0" applyFont="1" applyBorder="1" applyAlignment="1">
      <alignment textRotation="90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10" fontId="8" fillId="0" borderId="2" xfId="9" applyNumberFormat="1" applyFont="1" applyFill="1" applyBorder="1" applyAlignment="1" applyProtection="1"/>
    <xf numFmtId="0" fontId="3" fillId="0" borderId="0" xfId="0" applyFont="1" applyAlignment="1">
      <alignment horizontal="center" vertical="center" wrapText="1"/>
    </xf>
    <xf numFmtId="0" fontId="2" fillId="0" borderId="0" xfId="0" applyFont="1" applyBorder="1"/>
    <xf numFmtId="0" fontId="7" fillId="0" borderId="6" xfId="0" applyFont="1" applyBorder="1" applyAlignment="1">
      <alignment horizontal="center"/>
    </xf>
    <xf numFmtId="10" fontId="8" fillId="0" borderId="2" xfId="9" applyNumberFormat="1" applyFont="1" applyBorder="1" applyAlignment="1"/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textRotation="90"/>
    </xf>
    <xf numFmtId="0" fontId="10" fillId="0" borderId="2" xfId="0" applyFont="1" applyBorder="1" applyAlignment="1">
      <alignment textRotation="90"/>
    </xf>
    <xf numFmtId="0" fontId="1" fillId="0" borderId="0" xfId="0" applyFont="1" applyBorder="1" applyAlignment="1"/>
    <xf numFmtId="0" fontId="1" fillId="0" borderId="0" xfId="0" applyFont="1" applyAlignment="1"/>
    <xf numFmtId="0" fontId="7" fillId="0" borderId="2" xfId="0" applyFont="1" applyBorder="1" applyAlignment="1">
      <alignment horizontal="left" textRotation="90" wrapText="1"/>
    </xf>
    <xf numFmtId="0" fontId="11" fillId="0" borderId="2" xfId="0" applyFont="1" applyBorder="1" applyAlignment="1">
      <alignment horizontal="center" vertical="top"/>
    </xf>
    <xf numFmtId="0" fontId="1" fillId="0" borderId="0" xfId="0" applyFont="1" applyAlignment="1">
      <alignment textRotation="90"/>
    </xf>
    <xf numFmtId="0" fontId="7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176" fontId="1" fillId="0" borderId="0" xfId="0" applyNumberFormat="1" applyFont="1"/>
    <xf numFmtId="10" fontId="0" fillId="0" borderId="0" xfId="0" applyNumberFormat="1"/>
    <xf numFmtId="0" fontId="8" fillId="0" borderId="0" xfId="0" applyFont="1" applyAlignment="1">
      <alignment textRotation="90"/>
    </xf>
    <xf numFmtId="0" fontId="1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/>
    <xf numFmtId="0" fontId="16" fillId="0" borderId="10" xfId="0" applyFont="1" applyBorder="1" applyAlignment="1"/>
    <xf numFmtId="0" fontId="13" fillId="0" borderId="10" xfId="0" applyFont="1" applyBorder="1"/>
    <xf numFmtId="0" fontId="12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/>
    <xf numFmtId="0" fontId="0" fillId="0" borderId="0" xfId="0" applyBorder="1"/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colors>
    <mruColors>
      <color rgb="00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zoomScale="120" zoomScaleNormal="120" topLeftCell="A7" workbookViewId="0">
      <selection activeCell="A7" sqref="A7:A17"/>
    </sheetView>
  </sheetViews>
  <sheetFormatPr defaultColWidth="9" defaultRowHeight="15"/>
  <cols>
    <col min="1" max="1" width="34.7142857142857" customWidth="1"/>
    <col min="2" max="2" width="38.1428571428571" customWidth="1"/>
    <col min="3" max="3" width="13.5714285714286" customWidth="1"/>
  </cols>
  <sheetData>
    <row r="1" s="48" customFormat="1" customHeight="1" spans="1:3">
      <c r="A1" s="51" t="s">
        <v>0</v>
      </c>
      <c r="B1" s="51"/>
      <c r="C1" s="51"/>
    </row>
    <row r="2" s="48" customFormat="1" ht="23.25" customHeight="1" spans="1:3">
      <c r="A2" s="51"/>
      <c r="B2" s="51"/>
      <c r="C2" s="51"/>
    </row>
    <row r="3" hidden="1"/>
    <row r="4" hidden="1"/>
    <row r="5" ht="15.75" hidden="1"/>
    <row r="6" s="49" customFormat="1" ht="31.5" customHeight="1" spans="1:3">
      <c r="A6" s="52" t="s">
        <v>1</v>
      </c>
      <c r="B6" s="53"/>
      <c r="C6" s="54">
        <v>84</v>
      </c>
    </row>
    <row r="7" s="49" customFormat="1" customHeight="1" spans="1:3">
      <c r="A7" s="55" t="s">
        <v>2</v>
      </c>
      <c r="B7" s="56" t="s">
        <v>3</v>
      </c>
      <c r="C7" s="54">
        <v>68</v>
      </c>
    </row>
    <row r="8" s="49" customFormat="1" customHeight="1" spans="1:3">
      <c r="A8" s="57"/>
      <c r="B8" s="58" t="s">
        <v>4</v>
      </c>
      <c r="C8" s="54">
        <v>25</v>
      </c>
    </row>
    <row r="9" s="49" customFormat="1" ht="33" customHeight="1" spans="1:10">
      <c r="A9" s="57"/>
      <c r="B9" s="58" t="s">
        <v>5</v>
      </c>
      <c r="C9" s="54">
        <v>16</v>
      </c>
      <c r="I9" s="67"/>
      <c r="J9" s="67"/>
    </row>
    <row r="10" s="49" customFormat="1" customHeight="1" spans="1:3">
      <c r="A10" s="57"/>
      <c r="B10" s="58" t="s">
        <v>6</v>
      </c>
      <c r="C10" s="54">
        <v>27</v>
      </c>
    </row>
    <row r="11" s="49" customFormat="1" ht="20.25" spans="1:3">
      <c r="A11" s="57"/>
      <c r="B11" s="59" t="s">
        <v>7</v>
      </c>
      <c r="C11" s="54">
        <v>67</v>
      </c>
    </row>
    <row r="12" s="49" customFormat="1" ht="20.25" spans="1:3">
      <c r="A12" s="57"/>
      <c r="B12" s="59" t="s">
        <v>8</v>
      </c>
      <c r="C12" s="54">
        <v>1</v>
      </c>
    </row>
    <row r="13" s="49" customFormat="1" ht="20.25" spans="1:3">
      <c r="A13" s="57"/>
      <c r="B13" s="59" t="s">
        <v>9</v>
      </c>
      <c r="C13" s="54">
        <v>0</v>
      </c>
    </row>
    <row r="14" s="50" customFormat="1" ht="20.25" spans="1:3">
      <c r="A14" s="57"/>
      <c r="B14" s="60" t="s">
        <v>10</v>
      </c>
      <c r="C14" s="54">
        <v>14</v>
      </c>
    </row>
    <row r="15" s="49" customFormat="1" ht="20.25" spans="1:3">
      <c r="A15" s="57"/>
      <c r="B15" s="60" t="s">
        <v>11</v>
      </c>
      <c r="C15" s="54">
        <v>54</v>
      </c>
    </row>
    <row r="16" s="49" customFormat="1" ht="20.25" spans="1:3">
      <c r="A16" s="57"/>
      <c r="B16" s="61" t="s">
        <v>12</v>
      </c>
      <c r="C16" s="54">
        <v>4</v>
      </c>
    </row>
    <row r="17" s="49" customFormat="1" ht="41.25" customHeight="1" spans="1:3">
      <c r="A17" s="62"/>
      <c r="B17" s="63" t="s">
        <v>13</v>
      </c>
      <c r="C17" s="64">
        <v>2</v>
      </c>
    </row>
    <row r="18" s="49" customFormat="1" ht="28.5" customHeight="1" spans="1:3">
      <c r="A18" s="65" t="s">
        <v>14</v>
      </c>
      <c r="B18" s="66" t="s">
        <v>15</v>
      </c>
      <c r="C18" s="54">
        <v>4</v>
      </c>
    </row>
    <row r="19" s="49" customFormat="1" ht="20.25" customHeight="1" spans="1:3">
      <c r="A19" s="65"/>
      <c r="B19" s="61" t="s">
        <v>16</v>
      </c>
      <c r="C19" s="54">
        <v>2</v>
      </c>
    </row>
    <row r="20" s="49" customFormat="1" ht="24" customHeight="1" spans="1:3">
      <c r="A20" s="65"/>
      <c r="B20" s="61" t="s">
        <v>17</v>
      </c>
      <c r="C20" s="54">
        <v>15</v>
      </c>
    </row>
    <row r="21" s="49" customFormat="1" ht="26" customHeight="1" spans="1:8">
      <c r="A21" s="65"/>
      <c r="B21" s="61" t="s">
        <v>18</v>
      </c>
      <c r="C21" s="54">
        <v>0</v>
      </c>
      <c r="G21" s="67"/>
      <c r="H21" s="67"/>
    </row>
    <row r="22" ht="20.25" spans="1:3">
      <c r="A22" s="65" t="s">
        <v>19</v>
      </c>
      <c r="B22" s="66" t="s">
        <v>20</v>
      </c>
      <c r="C22" s="54">
        <v>15</v>
      </c>
    </row>
    <row r="23" ht="20.25" spans="1:3">
      <c r="A23" s="65"/>
      <c r="B23" s="61" t="s">
        <v>21</v>
      </c>
      <c r="C23" s="54">
        <v>10</v>
      </c>
    </row>
    <row r="24" ht="20.25" spans="1:6">
      <c r="A24" s="65"/>
      <c r="B24" s="61" t="s">
        <v>22</v>
      </c>
      <c r="C24" s="54">
        <v>13</v>
      </c>
      <c r="F24" s="68"/>
    </row>
  </sheetData>
  <mergeCells count="5">
    <mergeCell ref="A6:B6"/>
    <mergeCell ref="A7:A17"/>
    <mergeCell ref="A18:A21"/>
    <mergeCell ref="A22:A24"/>
    <mergeCell ref="A1:C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D18" sqref="D18"/>
    </sheetView>
  </sheetViews>
  <sheetFormatPr defaultColWidth="9" defaultRowHeight="15" outlineLevelCol="1"/>
  <cols>
    <col min="1" max="1" width="61" customWidth="1"/>
    <col min="2" max="2" width="26.4285714285714" customWidth="1"/>
    <col min="4" max="5" width="9.14285714285714" customWidth="1"/>
  </cols>
  <sheetData>
    <row r="1" ht="73.5" customHeight="1" spans="1:2">
      <c r="A1" s="42" t="s">
        <v>23</v>
      </c>
      <c r="B1" s="42"/>
    </row>
    <row r="2" ht="38" customHeight="1" spans="1:2">
      <c r="A2" s="43" t="s">
        <v>24</v>
      </c>
      <c r="B2" s="44" t="s">
        <v>25</v>
      </c>
    </row>
    <row r="3" ht="29" customHeight="1" spans="1:2">
      <c r="A3" s="45" t="s">
        <v>26</v>
      </c>
      <c r="B3" s="46">
        <v>2</v>
      </c>
    </row>
    <row r="4" ht="24" customHeight="1" spans="1:2">
      <c r="A4" s="45" t="s">
        <v>27</v>
      </c>
      <c r="B4" s="46">
        <v>0</v>
      </c>
    </row>
    <row r="5" ht="27" customHeight="1" spans="1:2">
      <c r="A5" s="45" t="s">
        <v>28</v>
      </c>
      <c r="B5" s="46">
        <v>0</v>
      </c>
    </row>
    <row r="6" ht="30" customHeight="1" spans="1:2">
      <c r="A6" s="45" t="s">
        <v>29</v>
      </c>
      <c r="B6" s="46">
        <v>3</v>
      </c>
    </row>
    <row r="7" ht="24" customHeight="1" spans="1:2">
      <c r="A7" s="45" t="s">
        <v>30</v>
      </c>
      <c r="B7" s="46">
        <v>4</v>
      </c>
    </row>
    <row r="8" ht="21" customHeight="1" spans="1:2">
      <c r="A8" s="45" t="s">
        <v>31</v>
      </c>
      <c r="B8" s="46">
        <v>1</v>
      </c>
    </row>
    <row r="9" ht="25" customHeight="1" spans="1:2">
      <c r="A9" s="45" t="s">
        <v>32</v>
      </c>
      <c r="B9" s="46">
        <v>0</v>
      </c>
    </row>
    <row r="10" ht="26" customHeight="1" spans="1:2">
      <c r="A10" s="45" t="s">
        <v>33</v>
      </c>
      <c r="B10" s="46">
        <v>1</v>
      </c>
    </row>
    <row r="11" ht="21" customHeight="1" spans="1:2">
      <c r="A11" s="45" t="s">
        <v>34</v>
      </c>
      <c r="B11" s="46">
        <v>1</v>
      </c>
    </row>
    <row r="12" ht="26" customHeight="1" spans="1:2">
      <c r="A12" s="45" t="s">
        <v>35</v>
      </c>
      <c r="B12" s="46">
        <v>3</v>
      </c>
    </row>
    <row r="13" ht="24" customHeight="1" spans="1:2">
      <c r="A13" s="45" t="s">
        <v>36</v>
      </c>
      <c r="B13" s="46">
        <v>3</v>
      </c>
    </row>
    <row r="14" ht="25" customHeight="1" spans="1:2">
      <c r="A14" s="45" t="s">
        <v>37</v>
      </c>
      <c r="B14" s="46">
        <v>2</v>
      </c>
    </row>
    <row r="15" ht="23" customHeight="1" spans="1:2">
      <c r="A15" s="45" t="s">
        <v>38</v>
      </c>
      <c r="B15" s="46">
        <v>5</v>
      </c>
    </row>
    <row r="16" ht="27" customHeight="1" spans="1:2">
      <c r="A16" s="45" t="s">
        <v>39</v>
      </c>
      <c r="B16" s="46">
        <v>0</v>
      </c>
    </row>
    <row r="17" ht="19" customHeight="1" spans="1:2">
      <c r="A17" s="45" t="s">
        <v>40</v>
      </c>
      <c r="B17" s="46">
        <v>0</v>
      </c>
    </row>
    <row r="18" ht="24" customHeight="1" spans="1:2">
      <c r="A18" s="45" t="s">
        <v>41</v>
      </c>
      <c r="B18" s="46">
        <v>1</v>
      </c>
    </row>
    <row r="19" ht="21" customHeight="1" spans="1:2">
      <c r="A19" s="45" t="s">
        <v>42</v>
      </c>
      <c r="B19" s="46">
        <v>0</v>
      </c>
    </row>
    <row r="20" ht="29" customHeight="1" spans="1:2">
      <c r="A20" s="45" t="s">
        <v>43</v>
      </c>
      <c r="B20" s="46">
        <v>0</v>
      </c>
    </row>
    <row r="21" ht="22" customHeight="1" spans="1:2">
      <c r="A21" s="45" t="s">
        <v>44</v>
      </c>
      <c r="B21" s="46">
        <v>35</v>
      </c>
    </row>
    <row r="22" ht="23" customHeight="1" spans="1:2">
      <c r="A22" s="47" t="s">
        <v>45</v>
      </c>
      <c r="B22" s="46">
        <v>4</v>
      </c>
    </row>
    <row r="23" ht="24" customHeight="1" spans="1:2">
      <c r="A23" s="47" t="s">
        <v>46</v>
      </c>
      <c r="B23" s="46">
        <v>3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C9"/>
  <sheetViews>
    <sheetView view="pageBreakPreview" zoomScaleNormal="85" zoomScaleSheetLayoutView="100" topLeftCell="C1" workbookViewId="0">
      <selection activeCell="Q2" sqref="Q2"/>
    </sheetView>
  </sheetViews>
  <sheetFormatPr defaultColWidth="9" defaultRowHeight="15"/>
  <cols>
    <col min="1" max="1" width="12.2857142857143" customWidth="1"/>
    <col min="2" max="2" width="6.28571428571429" customWidth="1"/>
    <col min="3" max="3" width="8.14285714285714" customWidth="1"/>
    <col min="4" max="8" width="6.28571428571429" customWidth="1"/>
    <col min="9" max="9" width="5.85714285714286" customWidth="1"/>
    <col min="10" max="10" width="6.42857142857143" customWidth="1"/>
    <col min="11" max="11" width="6.04761904761905" customWidth="1"/>
    <col min="12" max="12" width="5.85714285714286" customWidth="1"/>
    <col min="13" max="13" width="7.14285714285714" customWidth="1"/>
    <col min="14" max="14" width="6.42857142857143" customWidth="1"/>
    <col min="15" max="15" width="7.14285714285714" customWidth="1"/>
    <col min="16" max="16" width="6.42857142857143" customWidth="1"/>
    <col min="17" max="17" width="5.85714285714286" customWidth="1"/>
    <col min="18" max="18" width="6.85714285714286" customWidth="1"/>
    <col min="19" max="19" width="7.14285714285714" customWidth="1"/>
    <col min="20" max="20" width="7" customWidth="1"/>
    <col min="21" max="21" width="6.71428571428571" customWidth="1"/>
    <col min="22" max="22" width="7.57142857142857" customWidth="1"/>
    <col min="23" max="23" width="7.42857142857143" customWidth="1"/>
    <col min="24" max="24" width="7" customWidth="1"/>
    <col min="25" max="25" width="7.14285714285714" customWidth="1"/>
    <col min="26" max="26" width="5.85714285714286" customWidth="1"/>
    <col min="27" max="27" width="8" customWidth="1"/>
    <col min="28" max="28" width="5.85714285714286" customWidth="1"/>
    <col min="29" max="29" width="7.71428571428571" customWidth="1"/>
    <col min="30" max="30" width="8" customWidth="1"/>
    <col min="31" max="31" width="6.28571428571429" customWidth="1"/>
    <col min="32" max="32" width="7.14285714285714" customWidth="1"/>
    <col min="33" max="34" width="6.85714285714286" customWidth="1"/>
    <col min="35" max="35" width="9" customWidth="1"/>
    <col min="36" max="36" width="7.14285714285714" customWidth="1"/>
    <col min="37" max="37" width="6.14285714285714" customWidth="1"/>
    <col min="38" max="38" width="6.57142857142857" customWidth="1"/>
    <col min="39" max="39" width="8" customWidth="1"/>
    <col min="40" max="40" width="6.28571428571429" customWidth="1"/>
    <col min="41" max="41" width="6.14285714285714" customWidth="1"/>
    <col min="42" max="42" width="6.71428571428571" customWidth="1"/>
    <col min="43" max="43" width="7.14285714285714" customWidth="1"/>
    <col min="44" max="44" width="7.71428571428571" customWidth="1"/>
    <col min="45" max="45" width="7.42857142857143" customWidth="1"/>
    <col min="46" max="46" width="6.71428571428571" customWidth="1"/>
    <col min="47" max="47" width="6.42857142857143" customWidth="1"/>
    <col min="48" max="48" width="7.47619047619048" customWidth="1"/>
    <col min="49" max="49" width="8.57142857142857" customWidth="1"/>
    <col min="50" max="50" width="10.4285714285714"/>
  </cols>
  <sheetData>
    <row r="1" s="1" customFormat="1" ht="16" customHeight="1" spans="12:42"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="1" customFormat="1" customHeight="1" spans="1:44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3"/>
      <c r="AF2" s="23"/>
      <c r="AG2" s="23"/>
      <c r="AH2" s="23"/>
      <c r="AI2" s="24"/>
      <c r="AJ2" s="24"/>
      <c r="AK2" s="24"/>
      <c r="AL2" s="24"/>
      <c r="AM2" s="24"/>
      <c r="AN2" s="24"/>
      <c r="AO2" s="32"/>
      <c r="AP2" s="32"/>
      <c r="AQ2" s="32"/>
      <c r="AR2" s="33"/>
    </row>
    <row r="3" s="2" customFormat="1" ht="7" customHeight="1" spans="11:17">
      <c r="K3" s="16"/>
      <c r="L3" s="16"/>
      <c r="M3" s="16"/>
      <c r="N3" s="16"/>
      <c r="O3" s="16"/>
      <c r="P3" s="16"/>
      <c r="Q3" s="16"/>
    </row>
    <row r="4" s="3" customFormat="1" ht="54" customHeight="1" spans="1:49">
      <c r="A4" s="5"/>
      <c r="B4" s="6" t="s">
        <v>48</v>
      </c>
      <c r="C4" s="6"/>
      <c r="D4" s="6"/>
      <c r="E4" s="6"/>
      <c r="F4" s="6"/>
      <c r="G4" s="6"/>
      <c r="H4" s="6"/>
      <c r="I4" s="6"/>
      <c r="J4" s="6"/>
      <c r="K4" s="6"/>
      <c r="L4" s="6" t="s">
        <v>49</v>
      </c>
      <c r="M4" s="6"/>
      <c r="N4" s="6"/>
      <c r="O4" s="6"/>
      <c r="P4" s="6"/>
      <c r="Q4" s="6"/>
      <c r="R4" s="19" t="s">
        <v>50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5" t="s">
        <v>51</v>
      </c>
      <c r="AJ4" s="26"/>
      <c r="AK4" s="26"/>
      <c r="AL4" s="26"/>
      <c r="AM4" s="27"/>
      <c r="AN4" s="6" t="s">
        <v>52</v>
      </c>
      <c r="AO4" s="6"/>
      <c r="AP4" s="6"/>
      <c r="AQ4" s="6"/>
      <c r="AR4" s="6"/>
      <c r="AS4" s="6"/>
      <c r="AT4" s="6"/>
      <c r="AU4" s="6"/>
      <c r="AV4" s="6"/>
      <c r="AW4" s="35" t="s">
        <v>53</v>
      </c>
    </row>
    <row r="5" s="1" customFormat="1" customHeight="1" spans="1:49">
      <c r="A5" s="7"/>
      <c r="B5" s="8" t="s">
        <v>54</v>
      </c>
      <c r="C5" s="8"/>
      <c r="D5" s="8"/>
      <c r="E5" s="8"/>
      <c r="F5" s="8"/>
      <c r="G5" s="8"/>
      <c r="H5" s="8"/>
      <c r="I5" s="8"/>
      <c r="J5" s="8"/>
      <c r="K5" s="8"/>
      <c r="L5" s="17" t="s">
        <v>54</v>
      </c>
      <c r="M5" s="8"/>
      <c r="N5" s="8"/>
      <c r="O5" s="8"/>
      <c r="P5" s="8"/>
      <c r="Q5" s="20"/>
      <c r="R5" s="21" t="s">
        <v>55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8" t="s">
        <v>54</v>
      </c>
      <c r="AJ5" s="29"/>
      <c r="AK5" s="29"/>
      <c r="AL5" s="29"/>
      <c r="AM5" s="29"/>
      <c r="AN5" s="17" t="s">
        <v>54</v>
      </c>
      <c r="AO5" s="8"/>
      <c r="AP5" s="8"/>
      <c r="AQ5" s="8"/>
      <c r="AR5" s="8"/>
      <c r="AS5" s="8"/>
      <c r="AT5" s="8"/>
      <c r="AU5" s="8"/>
      <c r="AV5" s="8"/>
      <c r="AW5" s="35"/>
    </row>
    <row r="6" s="1" customFormat="1" ht="409" customHeight="1" spans="1:81">
      <c r="A6" s="9"/>
      <c r="B6" s="10" t="s">
        <v>56</v>
      </c>
      <c r="C6" s="11" t="s">
        <v>57</v>
      </c>
      <c r="D6" s="11" t="s">
        <v>58</v>
      </c>
      <c r="E6" s="10" t="s">
        <v>59</v>
      </c>
      <c r="F6" s="10" t="s">
        <v>60</v>
      </c>
      <c r="G6" s="10" t="s">
        <v>61</v>
      </c>
      <c r="H6" s="10" t="s">
        <v>62</v>
      </c>
      <c r="I6" s="10" t="s">
        <v>63</v>
      </c>
      <c r="J6" s="10" t="s">
        <v>64</v>
      </c>
      <c r="K6" s="11" t="s">
        <v>65</v>
      </c>
      <c r="L6" s="10" t="s">
        <v>66</v>
      </c>
      <c r="M6" s="10" t="s">
        <v>67</v>
      </c>
      <c r="N6" s="10" t="s">
        <v>68</v>
      </c>
      <c r="O6" s="11" t="s">
        <v>69</v>
      </c>
      <c r="P6" s="10" t="s">
        <v>70</v>
      </c>
      <c r="Q6" s="10" t="s">
        <v>71</v>
      </c>
      <c r="R6" s="10" t="s">
        <v>72</v>
      </c>
      <c r="S6" s="10" t="s">
        <v>73</v>
      </c>
      <c r="T6" s="10" t="s">
        <v>74</v>
      </c>
      <c r="U6" s="10" t="s">
        <v>75</v>
      </c>
      <c r="V6" s="10" t="s">
        <v>76</v>
      </c>
      <c r="W6" s="10" t="s">
        <v>77</v>
      </c>
      <c r="X6" s="10" t="s">
        <v>78</v>
      </c>
      <c r="Y6" s="10" t="s">
        <v>79</v>
      </c>
      <c r="Z6" s="10" t="s">
        <v>80</v>
      </c>
      <c r="AA6" s="10" t="s">
        <v>81</v>
      </c>
      <c r="AB6" s="10" t="s">
        <v>82</v>
      </c>
      <c r="AC6" s="10" t="s">
        <v>83</v>
      </c>
      <c r="AD6" s="11" t="s">
        <v>84</v>
      </c>
      <c r="AE6" s="11" t="s">
        <v>85</v>
      </c>
      <c r="AF6" s="11" t="s">
        <v>86</v>
      </c>
      <c r="AG6" s="11" t="s">
        <v>87</v>
      </c>
      <c r="AH6" s="11" t="s">
        <v>88</v>
      </c>
      <c r="AI6" s="30" t="s">
        <v>89</v>
      </c>
      <c r="AJ6" s="31" t="s">
        <v>90</v>
      </c>
      <c r="AK6" s="31" t="s">
        <v>91</v>
      </c>
      <c r="AL6" s="31" t="s">
        <v>92</v>
      </c>
      <c r="AM6" s="31" t="s">
        <v>93</v>
      </c>
      <c r="AN6" s="11" t="s">
        <v>94</v>
      </c>
      <c r="AO6" s="10" t="s">
        <v>95</v>
      </c>
      <c r="AP6" s="10" t="s">
        <v>96</v>
      </c>
      <c r="AQ6" s="10" t="s">
        <v>97</v>
      </c>
      <c r="AR6" s="10" t="s">
        <v>98</v>
      </c>
      <c r="AS6" s="10" t="s">
        <v>99</v>
      </c>
      <c r="AT6" s="10" t="s">
        <v>100</v>
      </c>
      <c r="AU6" s="34" t="s">
        <v>101</v>
      </c>
      <c r="AV6" s="11" t="s">
        <v>102</v>
      </c>
      <c r="AW6" s="10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</row>
    <row r="7" s="1" customFormat="1" ht="38" customHeight="1" spans="1:49">
      <c r="A7" s="12" t="s">
        <v>103</v>
      </c>
      <c r="B7" s="13">
        <v>1</v>
      </c>
      <c r="C7" s="13">
        <v>1</v>
      </c>
      <c r="D7" s="13">
        <v>1</v>
      </c>
      <c r="E7" s="13">
        <v>2</v>
      </c>
      <c r="F7" s="13">
        <v>1</v>
      </c>
      <c r="G7" s="13">
        <v>2</v>
      </c>
      <c r="H7" s="13">
        <v>1</v>
      </c>
      <c r="I7" s="13">
        <v>1</v>
      </c>
      <c r="J7" s="13">
        <v>1</v>
      </c>
      <c r="K7" s="13">
        <v>1</v>
      </c>
      <c r="L7" s="13">
        <v>6</v>
      </c>
      <c r="M7" s="13">
        <v>1</v>
      </c>
      <c r="N7" s="13">
        <v>1</v>
      </c>
      <c r="O7" s="13">
        <v>1</v>
      </c>
      <c r="P7" s="13">
        <v>2</v>
      </c>
      <c r="Q7" s="13">
        <v>1</v>
      </c>
      <c r="R7" s="22">
        <v>4</v>
      </c>
      <c r="S7" s="22">
        <v>1</v>
      </c>
      <c r="T7" s="22">
        <v>1</v>
      </c>
      <c r="U7" s="22">
        <v>3</v>
      </c>
      <c r="V7" s="22">
        <v>2</v>
      </c>
      <c r="W7" s="22">
        <v>1</v>
      </c>
      <c r="X7" s="22">
        <v>7</v>
      </c>
      <c r="Y7" s="22">
        <v>1</v>
      </c>
      <c r="Z7" s="22">
        <v>1</v>
      </c>
      <c r="AA7" s="22">
        <v>3</v>
      </c>
      <c r="AB7" s="22">
        <v>2</v>
      </c>
      <c r="AC7" s="22">
        <v>5</v>
      </c>
      <c r="AD7" s="22">
        <v>2</v>
      </c>
      <c r="AE7" s="22">
        <v>1</v>
      </c>
      <c r="AF7" s="22">
        <v>2</v>
      </c>
      <c r="AG7" s="22">
        <v>1</v>
      </c>
      <c r="AH7" s="22">
        <v>1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13">
        <v>5</v>
      </c>
      <c r="AO7" s="13">
        <v>4</v>
      </c>
      <c r="AP7" s="13">
        <v>1</v>
      </c>
      <c r="AQ7" s="13">
        <v>1</v>
      </c>
      <c r="AR7" s="13">
        <v>4</v>
      </c>
      <c r="AS7" s="13">
        <v>1</v>
      </c>
      <c r="AT7" s="13">
        <v>2</v>
      </c>
      <c r="AU7" s="13">
        <v>1</v>
      </c>
      <c r="AV7" s="13">
        <v>2</v>
      </c>
      <c r="AW7" s="37">
        <f>SUM(B7:AV7)</f>
        <v>83</v>
      </c>
    </row>
    <row r="8" s="1" customFormat="1" ht="131" customHeight="1" spans="1:52">
      <c r="A8" s="12" t="s">
        <v>104</v>
      </c>
      <c r="B8" s="14">
        <v>0.012</v>
      </c>
      <c r="C8" s="14">
        <v>0.012</v>
      </c>
      <c r="D8" s="14">
        <v>0.012</v>
      </c>
      <c r="E8" s="14">
        <v>0.0241</v>
      </c>
      <c r="F8" s="14">
        <v>0.012</v>
      </c>
      <c r="G8" s="14">
        <v>0.0241</v>
      </c>
      <c r="H8" s="14">
        <v>0.012</v>
      </c>
      <c r="I8" s="14">
        <v>0.012</v>
      </c>
      <c r="J8" s="14">
        <v>0.012</v>
      </c>
      <c r="K8" s="18">
        <v>0.012</v>
      </c>
      <c r="L8" s="14">
        <v>0.0723</v>
      </c>
      <c r="M8" s="14">
        <v>0.012</v>
      </c>
      <c r="N8" s="18">
        <v>0.012</v>
      </c>
      <c r="O8" s="14">
        <v>0.012</v>
      </c>
      <c r="P8" s="18">
        <v>0.0241</v>
      </c>
      <c r="Q8" s="14">
        <v>0.012</v>
      </c>
      <c r="R8" s="14">
        <v>0.0482</v>
      </c>
      <c r="S8" s="18">
        <v>0.012</v>
      </c>
      <c r="T8" s="14">
        <v>0.012</v>
      </c>
      <c r="U8" s="14">
        <v>0.0361</v>
      </c>
      <c r="V8" s="14">
        <v>0.0241</v>
      </c>
      <c r="W8" s="14">
        <v>0.012</v>
      </c>
      <c r="X8" s="18">
        <v>0.0843</v>
      </c>
      <c r="Y8" s="18">
        <v>0.012</v>
      </c>
      <c r="Z8" s="18">
        <v>0.012</v>
      </c>
      <c r="AA8" s="14">
        <v>0.0361</v>
      </c>
      <c r="AB8" s="18">
        <v>0.0241</v>
      </c>
      <c r="AC8" s="18">
        <v>0.0602</v>
      </c>
      <c r="AD8" s="14">
        <v>0.0241</v>
      </c>
      <c r="AE8" s="14">
        <v>0.012</v>
      </c>
      <c r="AF8" s="14">
        <v>0.0241</v>
      </c>
      <c r="AG8" s="14">
        <v>0.012</v>
      </c>
      <c r="AH8" s="14">
        <v>0.012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8">
        <v>0.0602</v>
      </c>
      <c r="AO8" s="14">
        <v>0.0482</v>
      </c>
      <c r="AP8" s="14">
        <v>0.012</v>
      </c>
      <c r="AQ8" s="14">
        <v>0.012</v>
      </c>
      <c r="AR8" s="18">
        <v>0.0482</v>
      </c>
      <c r="AS8" s="18">
        <v>0.012</v>
      </c>
      <c r="AT8" s="14">
        <v>0.0241</v>
      </c>
      <c r="AU8" s="14">
        <v>0.012</v>
      </c>
      <c r="AV8" s="14">
        <v>0.0241</v>
      </c>
      <c r="AW8" s="38">
        <v>1</v>
      </c>
      <c r="AX8" s="39"/>
      <c r="AY8" s="39"/>
      <c r="AZ8" s="39"/>
    </row>
    <row r="9" spans="49:49">
      <c r="AW9" s="40"/>
    </row>
  </sheetData>
  <mergeCells count="12">
    <mergeCell ref="B4:K4"/>
    <mergeCell ref="L4:Q4"/>
    <mergeCell ref="R4:AH4"/>
    <mergeCell ref="AI4:AM4"/>
    <mergeCell ref="AN4:AV4"/>
    <mergeCell ref="B5:K5"/>
    <mergeCell ref="L5:Q5"/>
    <mergeCell ref="R5:AH5"/>
    <mergeCell ref="AI5:AM5"/>
    <mergeCell ref="AN5:AV5"/>
    <mergeCell ref="A4:A6"/>
    <mergeCell ref="AW4:AW5"/>
  </mergeCells>
  <printOptions horizontalCentered="1" verticalCentered="1"/>
  <pageMargins left="0.196527777777778" right="0.354166666666667" top="0.156944444444444" bottom="0.236111111111111" header="0.393055555555556" footer="0.298611111111111"/>
  <pageSetup paperSize="9" scale="82" fitToWidth="2" orientation="landscape" horizontalDpi="600"/>
  <headerFooter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территорий</vt:lpstr>
      <vt:lpstr>Распределение по вопросам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ОПГ1</cp:lastModifiedBy>
  <dcterms:created xsi:type="dcterms:W3CDTF">2019-08-12T15:56:00Z</dcterms:created>
  <dcterms:modified xsi:type="dcterms:W3CDTF">2020-02-03T13:30:45Z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