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35" tabRatio="550"/>
  </bookViews>
  <sheets>
    <sheet name="Количество обращений" sheetId="5" r:id="rId1"/>
    <sheet name="Поступило из территорий" sheetId="2" r:id="rId2"/>
    <sheet name="Распределение по вопросам " sheetId="4" r:id="rId3"/>
    <sheet name="Лист1" sheetId="6" r:id="rId4"/>
  </sheets>
  <definedNames>
    <definedName name="_xlnm.Print_Area" localSheetId="2">'Распределение по вопросам '!$A$1:$AH$8</definedName>
  </definedNames>
  <calcPr calcId="144525"/>
</workbook>
</file>

<file path=xl/sharedStrings.xml><?xml version="1.0" encoding="utf-8"?>
<sst xmlns="http://schemas.openxmlformats.org/spreadsheetml/2006/main" count="94" uniqueCount="92">
  <si>
    <t>Количество обращений, поступивших в  администрацию Валуйского городского округа за   март  2022 года</t>
  </si>
  <si>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</si>
  <si>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</si>
  <si>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</si>
  <si>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</si>
  <si>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</si>
  <si>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</si>
  <si>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</si>
  <si>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</si>
  <si>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</si>
  <si>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</si>
  <si>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</si>
  <si>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</si>
  <si>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</si>
  <si>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март   2022 года</t>
  </si>
  <si>
    <t>поддержано</t>
  </si>
  <si>
    <t>в том числе меры приняты</t>
  </si>
  <si>
    <t>разъяснено</t>
  </si>
  <si>
    <t>не поддержано</t>
  </si>
  <si>
    <t>Количество обращений в адрес главы администрации март 2022 года</t>
  </si>
  <si>
    <t xml:space="preserve">По прямой линии </t>
  </si>
  <si>
    <t>"Народная экспертиза"</t>
  </si>
  <si>
    <t>Инцидент - менеджмент</t>
  </si>
  <si>
    <t xml:space="preserve">Количество обращений, поступивших в администрацию Валуйского городского округа  за март  2022 года  с распределением по  территорриальным администрациям </t>
  </si>
  <si>
    <t>Наименование территорриальных администраций</t>
  </si>
  <si>
    <t>Количество обращений</t>
  </si>
  <si>
    <t>Уразовская территориальная администрация</t>
  </si>
  <si>
    <t>Борчанская территориальная администрация</t>
  </si>
  <si>
    <t>Бирючанская территориальная администрация</t>
  </si>
  <si>
    <t>Герасимовская территориальная администрация</t>
  </si>
  <si>
    <t>Двулученская территориальная администрация</t>
  </si>
  <si>
    <t>Казинская территориальная администрация</t>
  </si>
  <si>
    <t>Кукуевская территориальная администрация</t>
  </si>
  <si>
    <t>Колосковская территориальная администрация</t>
  </si>
  <si>
    <t>Мандровская территориальная администрация</t>
  </si>
  <si>
    <t>Насоновская территориальная администрация</t>
  </si>
  <si>
    <t>Новопетровская территориальная администрация</t>
  </si>
  <si>
    <t>Принцевская территориальная администрация</t>
  </si>
  <si>
    <t>Рождественская территориальная администрация</t>
  </si>
  <si>
    <t>Солотянская территориальная администрация</t>
  </si>
  <si>
    <t>Селивановская территориальная администрация</t>
  </si>
  <si>
    <t>Тимоновская территориальная администрация</t>
  </si>
  <si>
    <t>Шелаевская территориальная администрация</t>
  </si>
  <si>
    <t>Яблоновская территориальная администрация</t>
  </si>
  <si>
    <t>г.Валуйки</t>
  </si>
  <si>
    <t>Другие районы области</t>
  </si>
  <si>
    <t>Другой регион</t>
  </si>
  <si>
    <t>Без точного местоположения</t>
  </si>
  <si>
    <t>ИТОГО:</t>
  </si>
  <si>
    <t>Количество вопросов, поступивших в  администрацию Валуйского городского  округа за март  2022  года,   с   распределением   по   тематическим разделам</t>
  </si>
  <si>
    <t>Государство, общество, политика</t>
  </si>
  <si>
    <t>Социальная сфера</t>
  </si>
  <si>
    <t xml:space="preserve">              Экономика</t>
  </si>
  <si>
    <t>Оборона, безопасность,  законность</t>
  </si>
  <si>
    <t>Жилищно-коммунальная сфера</t>
  </si>
  <si>
    <t>Всего</t>
  </si>
  <si>
    <t>Вопросы</t>
  </si>
  <si>
    <t xml:space="preserve">      Вопросы</t>
  </si>
  <si>
    <t xml:space="preserve">          Вопросы</t>
  </si>
  <si>
    <t>Конституционный строй</t>
  </si>
  <si>
    <t xml:space="preserve">Основы государственного управления </t>
  </si>
  <si>
    <t>Международные отношения. Международное право</t>
  </si>
  <si>
    <t>Гражданское право</t>
  </si>
  <si>
    <t xml:space="preserve">Индивидуальные правовые акты по кадровым вопросам, вопросам награждения, помилования, гражданства, присвоенияпочетных званий и иных званий 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</si>
  <si>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</si>
  <si>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</si>
  <si>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</si>
  <si>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</si>
  <si>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</si>
  <si>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</si>
  <si>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</si>
  <si>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Внешнеэкономическая деятельность.  Таможенное дело</t>
  </si>
  <si>
    <t>Природные ресурсы и охрана окружающей 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</si>
  <si>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</si>
  <si>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</si>
  <si>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</si>
  <si>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</si>
  <si>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</si>
  <si>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Прокуратура, органы юстиции. Адвокатура. Нотариат</t>
  </si>
  <si>
    <t>Общие положения жилищного законодательства</t>
  </si>
  <si>
    <t>Жилищный фонд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</si>
  <si>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</si>
  <si>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</si>
  <si>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Оплата строительства, содержания и ремонта жилья  (кредиты, 
компенсации, субсидии, льготы)</t>
  </si>
  <si>
    <t>Нежилые помещения. Административные здания (в жилищном фонде)</t>
  </si>
  <si>
    <t>Перевод помещений из жилых в нежилые</t>
  </si>
  <si>
    <t>Риэлторская деятельность (в жилищном фонде)</t>
  </si>
  <si>
    <t>Дачное хозяйство</t>
  </si>
  <si>
    <t>Г остиничное хозяйство</t>
  </si>
  <si>
    <t>Разрешение жилищных споров. Ответственность за нарушение жилищного законодательства</t>
  </si>
  <si>
    <t>кол-во вопросов</t>
  </si>
  <si>
    <t>доля вопросов данной тематики в общем        кол-ве вопросов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</si>
</sst>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\ &quot;₽&quot;_-;\-* #,##0\ &quot;₽&quot;_-;_-* \-\ &quot;₽&quot;_-;_-@_-"/>
    <numFmt numFmtId="178" formatCode="0.0%"/>
  </numFmts>
  <fonts count="40">
    <font>
      <sz val="11"/>
      <color theme="1"/>
      <name val="Calibri"/>
      <charset val="204"/>
      <scheme val="minor"/>
    </font>
    <font>
      <sz val="14"/>
      <color indexed="8"/>
      <name val="Calibri"/>
      <charset val="204"/>
    </font>
    <font>
      <sz val="14"/>
      <color indexed="8"/>
      <name val="Times New Roman"/>
      <charset val="204"/>
    </font>
    <font>
      <b/>
      <sz val="14"/>
      <color indexed="8"/>
      <name val="Calibri"/>
      <charset val="204"/>
    </font>
    <font>
      <b/>
      <sz val="16"/>
      <color indexed="8"/>
      <name val="Times New Roman"/>
      <charset val="204"/>
    </font>
    <font>
      <b/>
      <sz val="13"/>
      <color indexed="8"/>
      <name val="Calibri"/>
      <charset val="204"/>
    </font>
    <font>
      <b/>
      <sz val="13"/>
      <name val="Calibri"/>
      <charset val="204"/>
    </font>
    <font>
      <sz val="13"/>
      <color indexed="8"/>
      <name val="Calibri"/>
      <charset val="204"/>
    </font>
    <font>
      <sz val="13"/>
      <color rgb="FF000000"/>
      <name val="Calibri"/>
      <charset val="204"/>
    </font>
    <font>
      <sz val="13"/>
      <color indexed="8"/>
      <name val="Times New Roman"/>
      <charset val="204"/>
    </font>
    <font>
      <sz val="13"/>
      <color indexed="8"/>
      <name val="Calibri"/>
      <charset val="204"/>
      <scheme val="minor"/>
    </font>
    <font>
      <sz val="13"/>
      <color rgb="FF000000"/>
      <name val="Times New Roman"/>
      <charset val="204"/>
    </font>
    <font>
      <b/>
      <sz val="13"/>
      <color theme="1"/>
      <name val="Calibri"/>
      <charset val="204"/>
      <scheme val="minor"/>
    </font>
    <font>
      <sz val="12"/>
      <color indexed="8"/>
      <name val="Calibri"/>
      <charset val="204"/>
    </font>
    <font>
      <b/>
      <sz val="14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4"/>
      <color rgb="FF00B050"/>
      <name val="Calibri"/>
      <charset val="204"/>
      <scheme val="minor"/>
    </font>
    <font>
      <b/>
      <sz val="14"/>
      <color theme="9"/>
      <name val="Calibri"/>
      <charset val="204"/>
      <scheme val="minor"/>
    </font>
    <font>
      <b/>
      <sz val="14"/>
      <color theme="3" tint="0.399792474135563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22" fillId="4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8" fillId="12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6" borderId="20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37" fillId="25" borderId="25" applyNumberFormat="0" applyAlignment="0" applyProtection="0">
      <alignment vertical="center"/>
    </xf>
    <xf numFmtId="0" fontId="24" fillId="12" borderId="19" applyNumberFormat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9" fillId="0" borderId="0"/>
    <xf numFmtId="0" fontId="22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/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7" fillId="0" borderId="4" xfId="0" applyFont="1" applyBorder="1" applyAlignment="1">
      <alignment horizontal="center"/>
    </xf>
    <xf numFmtId="0" fontId="5" fillId="0" borderId="6" xfId="0" applyFont="1" applyBorder="1"/>
    <xf numFmtId="0" fontId="8" fillId="0" borderId="6" xfId="0" applyFont="1" applyBorder="1" applyAlignment="1">
      <alignment textRotation="90" wrapText="1"/>
    </xf>
    <xf numFmtId="0" fontId="8" fillId="0" borderId="6" xfId="0" applyFont="1" applyBorder="1" applyAlignment="1">
      <alignment horizontal="right" textRotation="90" wrapText="1"/>
    </xf>
    <xf numFmtId="0" fontId="9" fillId="0" borderId="4" xfId="0" applyFont="1" applyBorder="1" applyAlignment="1">
      <alignment textRotation="90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10" fontId="7" fillId="0" borderId="4" xfId="0" applyNumberFormat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 horizontal="justify" textRotation="90"/>
    </xf>
    <xf numFmtId="0" fontId="11" fillId="0" borderId="4" xfId="0" applyFont="1" applyBorder="1" applyAlignment="1">
      <alignment horizontal="right" textRotation="90" wrapText="1"/>
    </xf>
    <xf numFmtId="0" fontId="11" fillId="0" borderId="4" xfId="0" applyFont="1" applyBorder="1" applyAlignment="1">
      <alignment horizontal="justify" textRotation="90"/>
    </xf>
    <xf numFmtId="0" fontId="4" fillId="0" borderId="0" xfId="0" applyFont="1" applyAlignment="1">
      <alignment vertical="top"/>
    </xf>
    <xf numFmtId="0" fontId="12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textRotation="90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textRotation="90"/>
    </xf>
    <xf numFmtId="0" fontId="5" fillId="0" borderId="4" xfId="0" applyFont="1" applyBorder="1" applyAlignment="1">
      <alignment horizontal="center"/>
    </xf>
    <xf numFmtId="10" fontId="7" fillId="0" borderId="4" xfId="0" applyNumberFormat="1" applyFont="1" applyBorder="1" applyAlignment="1">
      <alignment horizontal="center" vertical="center" textRotation="90"/>
    </xf>
    <xf numFmtId="178" fontId="1" fillId="0" borderId="0" xfId="0" applyNumberFormat="1" applyFont="1"/>
    <xf numFmtId="10" fontId="0" fillId="0" borderId="0" xfId="0" applyNumberFormat="1"/>
    <xf numFmtId="0" fontId="13" fillId="0" borderId="0" xfId="0" applyFont="1" applyAlignment="1">
      <alignment textRotation="90"/>
    </xf>
    <xf numFmtId="0" fontId="14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0" fillId="0" borderId="0" xfId="0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6" fillId="0" borderId="12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0" fontId="16" fillId="0" borderId="16" xfId="0" applyFont="1" applyBorder="1" applyAlignment="1">
      <alignment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7" fillId="0" borderId="12" xfId="0" applyFont="1" applyBorder="1"/>
    <xf numFmtId="0" fontId="18" fillId="0" borderId="12" xfId="0" applyFont="1" applyBorder="1" applyAlignment="1"/>
    <xf numFmtId="0" fontId="15" fillId="0" borderId="12" xfId="0" applyFont="1" applyBorder="1"/>
    <xf numFmtId="0" fontId="14" fillId="0" borderId="18" xfId="0" applyFont="1" applyBorder="1" applyAlignment="1">
      <alignment horizontal="center" vertical="top" wrapText="1"/>
    </xf>
    <xf numFmtId="0" fontId="15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0" xfId="0" applyFont="1" applyBorder="1"/>
    <xf numFmtId="0" fontId="15" fillId="0" borderId="16" xfId="0" applyFont="1" applyBorder="1"/>
    <xf numFmtId="0" fontId="0" fillId="0" borderId="0" xfId="0" applyBorder="1"/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colors>
    <mruColors>
      <color rgb="00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zoomScale="120" zoomScaleNormal="120" workbookViewId="0">
      <selection activeCell="E16" sqref="E16"/>
    </sheetView>
  </sheetViews>
  <sheetFormatPr defaultColWidth="9" defaultRowHeight="15"/>
  <cols>
    <col min="1" max="1" width="34.7142857142857" customWidth="1"/>
    <col min="2" max="2" width="38.1428571428571" customWidth="1"/>
    <col min="3" max="3" width="13.5714285714286" customWidth="1"/>
  </cols>
  <sheetData>
    <row r="1" s="46" customFormat="1" customHeight="1" spans="1:3">
      <c r="A1" s="49" t="s">
        <v>0</v>
      </c>
      <c r="B1" s="49"/>
      <c r="C1" s="49"/>
    </row>
    <row r="2" s="46" customFormat="1" ht="23.25" customHeight="1" spans="1:3">
      <c r="A2" s="49"/>
      <c r="B2" s="49"/>
      <c r="C2" s="49"/>
    </row>
    <row r="3" hidden="1"/>
    <row r="4" hidden="1"/>
    <row r="5" ht="15.75" hidden="1"/>
    <row r="6" s="47" customFormat="1" ht="31.5" customHeight="1" spans="1:3">
      <c r="A6" s="50" t="s">
        <v>1</v>
      </c>
      <c r="B6" s="51"/>
      <c r="C6" s="52">
        <v>67</v>
      </c>
    </row>
    <row r="7" s="47" customFormat="1" customHeight="1" spans="1:3">
      <c r="A7" s="53" t="s">
        <v>2</v>
      </c>
      <c r="B7" s="54" t="s">
        <v>3</v>
      </c>
      <c r="C7" s="52">
        <v>61</v>
      </c>
    </row>
    <row r="8" s="47" customFormat="1" customHeight="1" spans="1:3">
      <c r="A8" s="55"/>
      <c r="B8" s="56" t="s">
        <v>4</v>
      </c>
      <c r="C8" s="57">
        <v>20</v>
      </c>
    </row>
    <row r="9" s="47" customFormat="1" ht="33" customHeight="1" spans="1:10">
      <c r="A9" s="55"/>
      <c r="B9" s="58" t="s">
        <v>5</v>
      </c>
      <c r="C9" s="59">
        <v>18</v>
      </c>
      <c r="I9" s="68"/>
      <c r="J9" s="68"/>
    </row>
    <row r="10" s="47" customFormat="1" customHeight="1" spans="1:3">
      <c r="A10" s="55"/>
      <c r="B10" s="56" t="s">
        <v>6</v>
      </c>
      <c r="C10" s="60">
        <v>23</v>
      </c>
    </row>
    <row r="11" s="47" customFormat="1" ht="20.25" spans="1:3">
      <c r="A11" s="55"/>
      <c r="B11" s="61" t="s">
        <v>7</v>
      </c>
      <c r="C11" s="52">
        <v>61</v>
      </c>
    </row>
    <row r="12" s="47" customFormat="1" ht="20.25" spans="1:3">
      <c r="A12" s="55"/>
      <c r="B12" s="61" t="s">
        <v>8</v>
      </c>
      <c r="C12" s="52">
        <v>0</v>
      </c>
    </row>
    <row r="13" s="47" customFormat="1" ht="20.25" spans="1:3">
      <c r="A13" s="55"/>
      <c r="B13" s="61" t="s">
        <v>9</v>
      </c>
      <c r="C13" s="52">
        <v>0</v>
      </c>
    </row>
    <row r="14" s="48" customFormat="1" ht="20.25" spans="1:3">
      <c r="A14" s="55"/>
      <c r="B14" s="62" t="s">
        <v>10</v>
      </c>
      <c r="C14" s="52">
        <v>20</v>
      </c>
    </row>
    <row r="15" s="47" customFormat="1" ht="20.25" spans="1:3">
      <c r="A15" s="55"/>
      <c r="B15" s="62" t="s">
        <v>11</v>
      </c>
      <c r="C15" s="52">
        <v>41</v>
      </c>
    </row>
    <row r="16" s="47" customFormat="1" ht="20.25" spans="1:3">
      <c r="A16" s="55"/>
      <c r="B16" s="63" t="s">
        <v>12</v>
      </c>
      <c r="C16" s="52">
        <v>0</v>
      </c>
    </row>
    <row r="17" s="47" customFormat="1" ht="41.25" customHeight="1" spans="1:3">
      <c r="A17" s="64"/>
      <c r="B17" s="65" t="s">
        <v>13</v>
      </c>
      <c r="C17" s="59">
        <v>2</v>
      </c>
    </row>
    <row r="18" s="47" customFormat="1" ht="28.5" customHeight="1" spans="1:3">
      <c r="A18" s="66" t="s">
        <v>14</v>
      </c>
      <c r="B18" s="67" t="s">
        <v>15</v>
      </c>
      <c r="C18" s="52">
        <v>13</v>
      </c>
    </row>
    <row r="19" s="47" customFormat="1" ht="20.25" customHeight="1" spans="1:3">
      <c r="A19" s="66"/>
      <c r="B19" s="63" t="s">
        <v>16</v>
      </c>
      <c r="C19" s="52">
        <v>3</v>
      </c>
    </row>
    <row r="20" s="47" customFormat="1" ht="24" customHeight="1" spans="1:3">
      <c r="A20" s="66"/>
      <c r="B20" s="63" t="s">
        <v>17</v>
      </c>
      <c r="C20" s="52">
        <v>16</v>
      </c>
    </row>
    <row r="21" s="47" customFormat="1" ht="18" customHeight="1" spans="1:8">
      <c r="A21" s="66"/>
      <c r="B21" s="63" t="s">
        <v>18</v>
      </c>
      <c r="C21" s="52">
        <v>0</v>
      </c>
      <c r="G21" s="68"/>
      <c r="H21" s="68"/>
    </row>
    <row r="22" ht="20.25" spans="1:3">
      <c r="A22" s="66" t="s">
        <v>19</v>
      </c>
      <c r="B22" s="67" t="s">
        <v>20</v>
      </c>
      <c r="C22" s="52">
        <v>76</v>
      </c>
    </row>
    <row r="23" ht="20.25" spans="1:3">
      <c r="A23" s="66"/>
      <c r="B23" s="63" t="s">
        <v>21</v>
      </c>
      <c r="C23" s="57">
        <v>8</v>
      </c>
    </row>
    <row r="24" ht="36.95" customHeight="1" spans="1:6">
      <c r="A24" s="66"/>
      <c r="B24" s="69" t="s">
        <v>22</v>
      </c>
      <c r="C24" s="52">
        <v>240</v>
      </c>
      <c r="F24" s="70"/>
    </row>
    <row r="25" ht="15.75"/>
  </sheetData>
  <mergeCells count="5">
    <mergeCell ref="A6:B6"/>
    <mergeCell ref="A7:A17"/>
    <mergeCell ref="A18:A21"/>
    <mergeCell ref="A22:A24"/>
    <mergeCell ref="A1:C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opLeftCell="A13" workbookViewId="0">
      <selection activeCell="E24" sqref="E24"/>
    </sheetView>
  </sheetViews>
  <sheetFormatPr defaultColWidth="9" defaultRowHeight="15" outlineLevelCol="1"/>
  <cols>
    <col min="1" max="1" width="61" customWidth="1"/>
    <col min="2" max="2" width="26.4285714285714" customWidth="1"/>
    <col min="4" max="5" width="9.14285714285714" customWidth="1"/>
  </cols>
  <sheetData>
    <row r="1" ht="73.5" customHeight="1" spans="1:2">
      <c r="A1" s="38" t="s">
        <v>23</v>
      </c>
      <c r="B1" s="38"/>
    </row>
    <row r="2" ht="38.1" customHeight="1" spans="1:2">
      <c r="A2" s="39" t="s">
        <v>24</v>
      </c>
      <c r="B2" s="40" t="s">
        <v>25</v>
      </c>
    </row>
    <row r="3" ht="29.1" customHeight="1" spans="1:2">
      <c r="A3" s="41" t="s">
        <v>26</v>
      </c>
      <c r="B3" s="42">
        <v>0</v>
      </c>
    </row>
    <row r="4" ht="24" customHeight="1" spans="1:2">
      <c r="A4" s="41" t="s">
        <v>27</v>
      </c>
      <c r="B4" s="42">
        <v>1</v>
      </c>
    </row>
    <row r="5" ht="27" customHeight="1" spans="1:2">
      <c r="A5" s="41" t="s">
        <v>28</v>
      </c>
      <c r="B5" s="42">
        <v>2</v>
      </c>
    </row>
    <row r="6" ht="30" customHeight="1" spans="1:2">
      <c r="A6" s="41" t="s">
        <v>29</v>
      </c>
      <c r="B6" s="42">
        <v>0</v>
      </c>
    </row>
    <row r="7" ht="24" customHeight="1" spans="1:2">
      <c r="A7" s="41" t="s">
        <v>30</v>
      </c>
      <c r="B7" s="42">
        <v>0</v>
      </c>
    </row>
    <row r="8" ht="21" customHeight="1" spans="1:2">
      <c r="A8" s="41" t="s">
        <v>31</v>
      </c>
      <c r="B8" s="42">
        <v>1</v>
      </c>
    </row>
    <row r="9" ht="24.95" customHeight="1" spans="1:2">
      <c r="A9" s="41" t="s">
        <v>32</v>
      </c>
      <c r="B9" s="42">
        <v>0</v>
      </c>
    </row>
    <row r="10" ht="26.1" customHeight="1" spans="1:2">
      <c r="A10" s="41" t="s">
        <v>33</v>
      </c>
      <c r="B10" s="42">
        <v>1</v>
      </c>
    </row>
    <row r="11" ht="21" customHeight="1" spans="1:2">
      <c r="A11" s="41" t="s">
        <v>34</v>
      </c>
      <c r="B11" s="42">
        <v>1</v>
      </c>
    </row>
    <row r="12" ht="26.1" customHeight="1" spans="1:2">
      <c r="A12" s="41" t="s">
        <v>35</v>
      </c>
      <c r="B12" s="42">
        <v>7</v>
      </c>
    </row>
    <row r="13" ht="24" customHeight="1" spans="1:2">
      <c r="A13" s="41" t="s">
        <v>36</v>
      </c>
      <c r="B13" s="42">
        <v>0</v>
      </c>
    </row>
    <row r="14" ht="24.95" customHeight="1" spans="1:2">
      <c r="A14" s="41" t="s">
        <v>37</v>
      </c>
      <c r="B14" s="42">
        <v>5</v>
      </c>
    </row>
    <row r="15" ht="23.1" customHeight="1" spans="1:2">
      <c r="A15" s="41" t="s">
        <v>38</v>
      </c>
      <c r="B15" s="42">
        <v>2</v>
      </c>
    </row>
    <row r="16" ht="27" customHeight="1" spans="1:2">
      <c r="A16" s="41" t="s">
        <v>39</v>
      </c>
      <c r="B16" s="42">
        <v>0</v>
      </c>
    </row>
    <row r="17" ht="18.95" customHeight="1" spans="1:2">
      <c r="A17" s="41" t="s">
        <v>40</v>
      </c>
      <c r="B17" s="42">
        <v>2</v>
      </c>
    </row>
    <row r="18" ht="24" customHeight="1" spans="1:2">
      <c r="A18" s="41" t="s">
        <v>41</v>
      </c>
      <c r="B18" s="42">
        <v>1</v>
      </c>
    </row>
    <row r="19" ht="21" customHeight="1" spans="1:2">
      <c r="A19" s="41" t="s">
        <v>42</v>
      </c>
      <c r="B19" s="42">
        <v>1</v>
      </c>
    </row>
    <row r="20" ht="29.1" customHeight="1" spans="1:2">
      <c r="A20" s="41" t="s">
        <v>43</v>
      </c>
      <c r="B20" s="42">
        <v>0</v>
      </c>
    </row>
    <row r="21" ht="21.95" customHeight="1" spans="1:2">
      <c r="A21" s="41" t="s">
        <v>44</v>
      </c>
      <c r="B21" s="42">
        <v>27</v>
      </c>
    </row>
    <row r="22" ht="21.95" customHeight="1" spans="1:2">
      <c r="A22" s="41" t="s">
        <v>45</v>
      </c>
      <c r="B22" s="42">
        <v>2</v>
      </c>
    </row>
    <row r="23" ht="23.1" customHeight="1" spans="1:2">
      <c r="A23" s="43" t="s">
        <v>46</v>
      </c>
      <c r="B23" s="42">
        <v>5</v>
      </c>
    </row>
    <row r="24" ht="24" customHeight="1" spans="1:2">
      <c r="A24" s="43" t="s">
        <v>47</v>
      </c>
      <c r="B24" s="42">
        <v>3</v>
      </c>
    </row>
    <row r="25" ht="18.75" spans="1:2">
      <c r="A25" s="44" t="s">
        <v>48</v>
      </c>
      <c r="B25" s="45">
        <v>61</v>
      </c>
    </row>
  </sheetData>
  <mergeCells count="1">
    <mergeCell ref="A1:B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M9"/>
  <sheetViews>
    <sheetView view="pageBreakPreview" zoomScaleNormal="85" topLeftCell="A6" workbookViewId="0">
      <selection activeCell="AK8" sqref="AK8"/>
    </sheetView>
  </sheetViews>
  <sheetFormatPr defaultColWidth="9" defaultRowHeight="15"/>
  <cols>
    <col min="1" max="1" width="11.2857142857143" customWidth="1"/>
    <col min="2" max="2" width="4.42857142857143" customWidth="1"/>
    <col min="3" max="3" width="5.14285714285714" customWidth="1"/>
    <col min="4" max="4" width="5.28571428571429" customWidth="1"/>
    <col min="5" max="5" width="5" customWidth="1"/>
    <col min="6" max="6" width="11.1428571428571" customWidth="1"/>
    <col min="7" max="7" width="4.28571428571429" customWidth="1"/>
    <col min="8" max="9" width="4.57142857142857" customWidth="1"/>
    <col min="10" max="10" width="5.14285714285714" customWidth="1"/>
    <col min="11" max="11" width="7" customWidth="1"/>
    <col min="12" max="12" width="5" customWidth="1"/>
    <col min="13" max="13" width="4.71428571428571" customWidth="1"/>
    <col min="14" max="14" width="6.14285714285714" customWidth="1"/>
    <col min="15" max="15" width="6.28571428571429" customWidth="1"/>
    <col min="16" max="16" width="5.14285714285714" customWidth="1"/>
    <col min="17" max="17" width="4.71428571428571" customWidth="1"/>
    <col min="18" max="18" width="4.42857142857143" customWidth="1"/>
    <col min="19" max="20" width="5" customWidth="1"/>
    <col min="21" max="21" width="5.28571428571429" customWidth="1"/>
    <col min="22" max="23" width="4.85714285714286" customWidth="1"/>
    <col min="24" max="24" width="4.28571428571429" customWidth="1"/>
    <col min="25" max="25" width="5.28571428571429" customWidth="1"/>
    <col min="26" max="26" width="6.42857142857143" customWidth="1"/>
    <col min="27" max="27" width="4.57142857142857" customWidth="1"/>
    <col min="28" max="28" width="4.28571428571429" customWidth="1"/>
    <col min="29" max="29" width="3.28571428571429" customWidth="1"/>
    <col min="30" max="31" width="4.14285714285714" customWidth="1"/>
    <col min="32" max="32" width="7.85714285714286" customWidth="1"/>
    <col min="33" max="33" width="10.5714285714286" customWidth="1"/>
    <col min="34" max="34" width="10.2857142857143"/>
  </cols>
  <sheetData>
    <row r="1" s="1" customFormat="1" ht="15.95" customHeight="1" spans="7:32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="1" customFormat="1" ht="83.1" customHeight="1" spans="1:40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8"/>
      <c r="AI2" s="28"/>
      <c r="AJ2" s="28"/>
      <c r="AK2" s="28"/>
      <c r="AL2" s="28"/>
      <c r="AM2" s="28"/>
      <c r="AN2" s="28"/>
    </row>
    <row r="3" s="2" customFormat="1" ht="2" customHeight="1" spans="7:11">
      <c r="G3" s="6"/>
      <c r="H3" s="6"/>
      <c r="I3" s="6"/>
      <c r="J3" s="6"/>
      <c r="K3" s="6"/>
    </row>
    <row r="4" s="3" customFormat="1" ht="87.95" customHeight="1" spans="1:33">
      <c r="A4" s="7"/>
      <c r="B4" s="8" t="s">
        <v>50</v>
      </c>
      <c r="C4" s="9"/>
      <c r="D4" s="9"/>
      <c r="E4" s="9"/>
      <c r="F4" s="9"/>
      <c r="G4" s="10" t="s">
        <v>51</v>
      </c>
      <c r="H4" s="10"/>
      <c r="I4" s="10"/>
      <c r="J4" s="10"/>
      <c r="K4" s="10"/>
      <c r="L4" s="20" t="s">
        <v>52</v>
      </c>
      <c r="M4" s="20"/>
      <c r="N4" s="20"/>
      <c r="O4" s="20"/>
      <c r="P4" s="20"/>
      <c r="Q4" s="22" t="s">
        <v>53</v>
      </c>
      <c r="R4" s="20"/>
      <c r="S4" s="20"/>
      <c r="T4" s="20"/>
      <c r="U4" s="23"/>
      <c r="V4" s="10" t="s">
        <v>54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29" t="s">
        <v>55</v>
      </c>
    </row>
    <row r="5" s="1" customFormat="1" ht="26.1" customHeight="1" spans="1:33">
      <c r="A5" s="11"/>
      <c r="B5" s="12" t="s">
        <v>56</v>
      </c>
      <c r="C5" s="12"/>
      <c r="D5" s="12"/>
      <c r="E5" s="12"/>
      <c r="F5" s="12"/>
      <c r="G5" s="12" t="s">
        <v>56</v>
      </c>
      <c r="H5" s="12"/>
      <c r="I5" s="12"/>
      <c r="J5" s="12"/>
      <c r="K5" s="12"/>
      <c r="L5" s="21" t="s">
        <v>57</v>
      </c>
      <c r="M5" s="21"/>
      <c r="N5" s="21"/>
      <c r="O5" s="21"/>
      <c r="P5" s="21"/>
      <c r="Q5" s="24" t="s">
        <v>58</v>
      </c>
      <c r="R5" s="24"/>
      <c r="S5" s="24"/>
      <c r="T5" s="24"/>
      <c r="U5" s="24"/>
      <c r="V5" s="12" t="s">
        <v>56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29"/>
    </row>
    <row r="6" s="1" customFormat="1" ht="408" customHeight="1" spans="1:65">
      <c r="A6" s="13"/>
      <c r="B6" s="14" t="s">
        <v>59</v>
      </c>
      <c r="C6" s="14" t="s">
        <v>60</v>
      </c>
      <c r="D6" s="14" t="s">
        <v>61</v>
      </c>
      <c r="E6" s="14" t="s">
        <v>62</v>
      </c>
      <c r="F6" s="15" t="s">
        <v>63</v>
      </c>
      <c r="G6" s="16" t="s">
        <v>64</v>
      </c>
      <c r="H6" s="16" t="s">
        <v>65</v>
      </c>
      <c r="I6" s="16" t="s">
        <v>66</v>
      </c>
      <c r="J6" s="16" t="s">
        <v>67</v>
      </c>
      <c r="K6" s="16" t="s">
        <v>68</v>
      </c>
      <c r="L6" s="16" t="s">
        <v>69</v>
      </c>
      <c r="M6" s="16" t="s">
        <v>70</v>
      </c>
      <c r="N6" s="16" t="s">
        <v>71</v>
      </c>
      <c r="O6" s="16" t="s">
        <v>72</v>
      </c>
      <c r="P6" s="16" t="s">
        <v>73</v>
      </c>
      <c r="Q6" s="16" t="s">
        <v>74</v>
      </c>
      <c r="R6" s="16" t="s">
        <v>75</v>
      </c>
      <c r="S6" s="16" t="s">
        <v>76</v>
      </c>
      <c r="T6" s="16" t="s">
        <v>77</v>
      </c>
      <c r="U6" s="16" t="s">
        <v>78</v>
      </c>
      <c r="V6" s="16" t="s">
        <v>79</v>
      </c>
      <c r="W6" s="16" t="s">
        <v>80</v>
      </c>
      <c r="X6" s="25" t="s">
        <v>81</v>
      </c>
      <c r="Y6" s="16" t="s">
        <v>82</v>
      </c>
      <c r="Z6" s="26" t="s">
        <v>83</v>
      </c>
      <c r="AA6" s="27" t="s">
        <v>84</v>
      </c>
      <c r="AB6" s="27" t="s">
        <v>85</v>
      </c>
      <c r="AC6" s="27" t="s">
        <v>86</v>
      </c>
      <c r="AD6" s="16" t="s">
        <v>87</v>
      </c>
      <c r="AE6" s="27" t="s">
        <v>88</v>
      </c>
      <c r="AF6" s="27" t="s">
        <v>89</v>
      </c>
      <c r="AG6" s="30"/>
      <c r="AH6" s="31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</row>
    <row r="7" s="1" customFormat="1" ht="51.75" customHeight="1" spans="1:33">
      <c r="A7" s="17" t="s">
        <v>90</v>
      </c>
      <c r="B7" s="18">
        <v>2</v>
      </c>
      <c r="C7" s="18">
        <v>3</v>
      </c>
      <c r="D7" s="18">
        <v>0</v>
      </c>
      <c r="E7" s="18">
        <v>0</v>
      </c>
      <c r="F7" s="18">
        <v>0</v>
      </c>
      <c r="G7" s="12">
        <v>0</v>
      </c>
      <c r="H7" s="12">
        <v>1</v>
      </c>
      <c r="I7" s="12">
        <v>14</v>
      </c>
      <c r="J7" s="12">
        <v>2</v>
      </c>
      <c r="K7" s="12">
        <v>3</v>
      </c>
      <c r="L7" s="12">
        <v>3</v>
      </c>
      <c r="M7" s="12">
        <v>24</v>
      </c>
      <c r="N7" s="12">
        <v>0</v>
      </c>
      <c r="O7" s="12">
        <v>4</v>
      </c>
      <c r="P7" s="12">
        <v>2</v>
      </c>
      <c r="Q7" s="12">
        <v>2</v>
      </c>
      <c r="R7" s="12">
        <v>1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5</v>
      </c>
      <c r="Y7" s="12">
        <v>11</v>
      </c>
      <c r="Z7" s="12">
        <v>0</v>
      </c>
      <c r="AA7" s="12">
        <v>0</v>
      </c>
      <c r="AB7" s="12">
        <v>1</v>
      </c>
      <c r="AC7" s="1">
        <v>0</v>
      </c>
      <c r="AD7" s="12">
        <v>0</v>
      </c>
      <c r="AE7" s="12">
        <v>0</v>
      </c>
      <c r="AF7" s="12">
        <v>0</v>
      </c>
      <c r="AG7" s="33">
        <f>SUM(B7:AF7)</f>
        <v>78</v>
      </c>
    </row>
    <row r="8" s="1" customFormat="1" ht="181.5" customHeight="1" spans="1:35">
      <c r="A8" s="17" t="s">
        <v>91</v>
      </c>
      <c r="B8" s="19">
        <v>0.0256</v>
      </c>
      <c r="C8" s="19">
        <v>0.0385</v>
      </c>
      <c r="D8" s="19">
        <v>0</v>
      </c>
      <c r="E8" s="19">
        <v>0</v>
      </c>
      <c r="F8" s="19">
        <v>0</v>
      </c>
      <c r="G8" s="19">
        <v>0</v>
      </c>
      <c r="H8" s="19">
        <v>0.0128</v>
      </c>
      <c r="I8" s="19">
        <v>0.1795</v>
      </c>
      <c r="J8" s="19">
        <v>0.0256</v>
      </c>
      <c r="K8" s="19">
        <v>0.0385</v>
      </c>
      <c r="L8" s="19">
        <v>0.0385</v>
      </c>
      <c r="M8" s="19">
        <v>0.3077</v>
      </c>
      <c r="N8" s="19">
        <v>0</v>
      </c>
      <c r="O8" s="19">
        <v>0.0513</v>
      </c>
      <c r="P8" s="19">
        <v>0.0256</v>
      </c>
      <c r="Q8" s="19">
        <v>0.0256</v>
      </c>
      <c r="R8" s="19">
        <v>0.0128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0.0641</v>
      </c>
      <c r="Y8" s="19">
        <v>0.141</v>
      </c>
      <c r="Z8" s="19">
        <v>0</v>
      </c>
      <c r="AA8" s="19">
        <v>0</v>
      </c>
      <c r="AB8" s="19">
        <v>0.0128</v>
      </c>
      <c r="AC8" s="19">
        <v>0</v>
      </c>
      <c r="AD8" s="19">
        <v>0</v>
      </c>
      <c r="AE8" s="19">
        <v>0</v>
      </c>
      <c r="AF8" s="19">
        <v>0</v>
      </c>
      <c r="AG8" s="34">
        <v>1</v>
      </c>
      <c r="AH8" s="35"/>
      <c r="AI8" s="35"/>
    </row>
    <row r="9" spans="33:33">
      <c r="AG9" s="36"/>
    </row>
  </sheetData>
  <mergeCells count="13">
    <mergeCell ref="A2:AG2"/>
    <mergeCell ref="B4:F4"/>
    <mergeCell ref="G4:K4"/>
    <mergeCell ref="L4:P4"/>
    <mergeCell ref="Q4:U4"/>
    <mergeCell ref="V4:AF4"/>
    <mergeCell ref="B5:F5"/>
    <mergeCell ref="G5:K5"/>
    <mergeCell ref="L5:P5"/>
    <mergeCell ref="Q5:U5"/>
    <mergeCell ref="V5:AF5"/>
    <mergeCell ref="A4:A6"/>
    <mergeCell ref="AG4:AG5"/>
  </mergeCells>
  <printOptions horizontalCentered="1" verticalCentered="1"/>
  <pageMargins left="0.196527777777778" right="0.354166666666667" top="0.15625" bottom="0.235416666666667" header="0.313888888888889" footer="0.297916666666667"/>
  <pageSetup paperSize="9" scale="68" fitToWidth="2" orientation="landscape"/>
  <headerFooter/>
  <rowBreaks count="1" manualBreakCount="1">
    <brk id="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территорий</vt:lpstr>
      <vt:lpstr>Распределение по вопросам 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ОПГ1</cp:lastModifiedBy>
  <dcterms:created xsi:type="dcterms:W3CDTF">2019-08-12T15:56:00Z</dcterms:created>
  <dcterms:modified xsi:type="dcterms:W3CDTF">2022-04-04T08:28:52Z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D2BBC1AB27A547BBB60D66D0B7091304</vt:lpwstr>
  </property>
</Properties>
</file>